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agencia\ana\SAS\Assuntos_Temáticos\PROGESTÃO\INFORMES PROGESTÃO\Informes Progestao 2025\Informe_03_Progestao_Meta_I.5\"/>
    </mc:Choice>
  </mc:AlternateContent>
  <xr:revisionPtr revIDLastSave="0" documentId="13_ncr:1_{D1A89C28-86DA-4D5C-9480-B9091DE5CA46}" xr6:coauthVersionLast="47" xr6:coauthVersionMax="47" xr10:uidLastSave="{00000000-0000-0000-0000-000000000000}"/>
  <bookViews>
    <workbookView xWindow="28680" yWindow="-90" windowWidth="29040" windowHeight="15720" xr2:uid="{13A92165-6FF9-4BF8-A13D-4DAF8A12A5D5}"/>
  </bookViews>
  <sheets>
    <sheet name="AUTOAVALIACAO_3oCICL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<sst xmlns="http://schemas.openxmlformats.org/spreadsheetml/2006/main" count="54" uniqueCount="33">
  <si>
    <t>TABELA DE AUTOAVALIAÇÃO PARA COMPROVAÇÃO DOS CRITÉRIOS I A V – META SEGURANÇA DE BARRAGENS - 3o Ciclo</t>
  </si>
  <si>
    <t>CRITÉRIOS</t>
  </si>
  <si>
    <t>PONTUAÇÃO</t>
  </si>
  <si>
    <t>NOTA</t>
  </si>
  <si>
    <t>OBSERVAÇÕES</t>
  </si>
  <si>
    <t>I</t>
  </si>
  <si>
    <t>Aumento de 5% no cadastro de novas barragens no SNISB considerando o número de barragens já cadastradas no RSB 2024/2025.</t>
  </si>
  <si>
    <r>
      <t>1,5</t>
    </r>
    <r>
      <rPr>
        <sz val="12"/>
        <color rgb="FF000000"/>
        <rFont val="Calibri"/>
        <family val="2"/>
      </rPr>
      <t xml:space="preserve"> (não está incluso a pontuação extra)</t>
    </r>
  </si>
  <si>
    <t>(Inserir aqui a nota que o Estado considera ter atingido)</t>
  </si>
  <si>
    <t>(Inserir aqui as justificativas para a nota considerada atingida pelo Estado, incluindo a porcentagem de barragens cadastradas)</t>
  </si>
  <si>
    <r>
      <rPr>
        <b/>
        <sz val="12"/>
        <color rgb="FF000000"/>
        <rFont val="Calibri"/>
        <family val="2"/>
      </rPr>
      <t xml:space="preserve">Pontuação extra: </t>
    </r>
    <r>
      <rPr>
        <sz val="12"/>
        <color rgb="FF000000"/>
        <rFont val="Calibri"/>
        <family val="2"/>
      </rPr>
      <t xml:space="preserve">se o aumento chegar a 10% no cadastro de novas barragens no SNISB, considerando o número de barragens já cadastradas no RSB 2024/2025. </t>
    </r>
  </si>
  <si>
    <r>
      <t>0,5</t>
    </r>
    <r>
      <rPr>
        <sz val="12"/>
        <color rgb="FF000000"/>
        <rFont val="Calibri"/>
        <family val="2"/>
      </rPr>
      <t xml:space="preserve"> (caso a pontuação dos critérios I a III seja menor que 6)</t>
    </r>
  </si>
  <si>
    <t xml:space="preserve">Melhoria das faixas do Índice de Completude da Informação – ICI, no SNISB, em 10% das barragens cadastradas no RSB 2024. Considerar apenas as barragens com o ICI nas faixas “mínima”,”baixa” ou “média”. </t>
  </si>
  <si>
    <t>(Inserir aqui as justificativas para a nota considerada atingida pelo Estado, incluindo a porcentagem de barragens com melhoria)</t>
  </si>
  <si>
    <r>
      <rPr>
        <b/>
        <sz val="12"/>
        <color rgb="FF000000"/>
        <rFont val="Calibri"/>
        <family val="2"/>
      </rPr>
      <t>Pontuação extra:</t>
    </r>
    <r>
      <rPr>
        <sz val="12"/>
        <color rgb="FF000000"/>
        <rFont val="Calibri"/>
        <family val="2"/>
      </rPr>
      <t xml:space="preserve"> caso a melhoria da completude seja de 20% ou se 50% das barragens com ICI bom evoluam para ótimo.</t>
    </r>
  </si>
  <si>
    <t>Atualizar informações sobre barragens cadastradas no SNISB, até o dia 31 de dezembro de 2025, e preencher, até 28 de fevereiro de 2026, o Formulário com informações complementares para fins de consolidação do Relatório de Segurança de Barragens (RSB) 2025-2026</t>
  </si>
  <si>
    <t>(inserir aqui as justificativas para a nota considerada atingida pelo Estado)</t>
  </si>
  <si>
    <t>Validar, até 31/12/2025, as informações de área de reservatório referentes ao cruzamento de dados entre barragens cadastradas no SNISB e levantamento de massas d’água artificiais (0,5 ponto).</t>
  </si>
  <si>
    <t>II</t>
  </si>
  <si>
    <t>Regulamentar ou revisar seus instrumentos normativos, no âmbito de sua competência, de forma a garantir sua conformidade com as diretrizes estabelecidas pela Resolução CNRH nº 241/2024.</t>
  </si>
  <si>
    <t>(inserir aqui as justificativas para a nota considerada atingida pelo Estado, incluindo os números do(s) regulamento(s) e links de acesso)</t>
  </si>
  <si>
    <t>O Estado deverá apresentar, com ciência do representante legal, proposta de plano de ação para a implementação efetiva da PNSB no âmbito de sua atuação, contemplando as recomendações da Moção CNRH nº 77/2022, especialmente no que se refere ao aprimoramento do cadastro, da comunicação com os empreendedores e da articulação institucional.</t>
  </si>
  <si>
    <t>III</t>
  </si>
  <si>
    <t>Elaborar Relatório Estadual de Segurança de Barragens - RESB com no mínimo 10 páginas, para divulgação da implementação da política de segurança de barragens no estado, contendo as seguintes informações: cadastro, classificação, Plano de Segurança, regulamentação, Fiscalização, diagnóstico da situação das barragens, conclusões e recomendações, e disponibilizá-lo na página eletrônica do fiscalizador</t>
  </si>
  <si>
    <t>(inserir aqui as justificativas para a nota considerada atingida pelo Estado, incluindo os links de acesso)</t>
  </si>
  <si>
    <t>Promover ou apoiar 2 ou mais eventos de capacitação, comunicação e articulação em segurança de barragens envolvendo a equipe técnica estadual, defesa civil, sociedade e demais atores afetos à PNSB</t>
  </si>
  <si>
    <t>IV</t>
  </si>
  <si>
    <t>Avaliação do Plano Anual de Fiscalização 2025 (PAF 2025): avaliação detalhada das ações de fiscalização de segurança de barragens executadas em 2024 em relação ao planejado, mostrando as barragens fiscalizadas (ou não fiscalizadas), os problemas/eventos que ocorreramno período e se houve eventual necessidade de alteração no PAF 2025 (por exemplo: acidentes/incidentes ocorridos, barragens que não foram fiscalizadas ou barragens novas que foram incluídas, demandas do Ministério Público ou outros órgãos externos etc.).</t>
  </si>
  <si>
    <t>Proposta do Plano Anual de Fiscalização 2026 (PAF 2026): proposta de ações de fiscalização a serem realizadas no ano de 2026, com a identificação das barragens, incluindo as atividades devistoria de campo e de escritório, cronograma de atividades, objetivo das campanhas e pessoalde apoio necessário (incluindo consultoria externa se houver).</t>
  </si>
  <si>
    <t>(inserir aqui as justificativas para a nota considerada atingida pelo Estado, incluindo número do ofício enviado)</t>
  </si>
  <si>
    <t>V</t>
  </si>
  <si>
    <t>Apresentar, como anexo ao Relatório Progestão, a tabela padrão da ANA com todas as colunas preenchidas, contendo as principais informações e encaminhamentos decorrentes das fiscalizações realizadas em 2025 (atividades de campo ou de escritório), as principais anomalias encontradas e ações realizadas visando saná-las.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</si>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</sst>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DB46-1460-4BD8-B8EF-F5C5F4083802}">
  <dimension ref="B1:F17"/>
  <sheetViews>
    <sheetView showGridLines="0" tabSelected="1" workbookViewId="0">
      <selection activeCell="H14" sqref="H14"/>
    </sheetView>
  </sheetViews>
  <sheetFormatPr defaultRowHeight="15.75" x14ac:dyDescent="0.25"/>
  <cols>
    <col min="1" max="1" width="4.140625" customWidth="1"/>
    <col min="2" max="2" width="3.42578125" style="7" customWidth="1"/>
    <col min="3" max="3" width="67.42578125" style="8" customWidth="1"/>
    <col min="4" max="4" width="18.28515625" style="8" customWidth="1"/>
    <col min="5" max="5" width="34.5703125" style="8" customWidth="1"/>
    <col min="6" max="6" width="46.140625" style="8" customWidth="1"/>
  </cols>
  <sheetData>
    <row r="1" spans="2:6" ht="16.5" thickBot="1" x14ac:dyDescent="0.3"/>
    <row r="2" spans="2:6" ht="21.75" customHeight="1" thickBot="1" x14ac:dyDescent="0.3">
      <c r="B2" s="25" t="s">
        <v>0</v>
      </c>
      <c r="C2" s="26"/>
      <c r="D2" s="26"/>
      <c r="E2" s="26"/>
      <c r="F2" s="27"/>
    </row>
    <row r="3" spans="2:6" ht="18" customHeight="1" thickBot="1" x14ac:dyDescent="0.3">
      <c r="B3" s="31" t="s">
        <v>1</v>
      </c>
      <c r="C3" s="32"/>
      <c r="D3" s="2" t="s">
        <v>2</v>
      </c>
      <c r="E3" s="1" t="s">
        <v>3</v>
      </c>
      <c r="F3" s="1" t="s">
        <v>4</v>
      </c>
    </row>
    <row r="4" spans="2:6" ht="59.25" customHeight="1" x14ac:dyDescent="0.25">
      <c r="B4" s="28" t="s">
        <v>5</v>
      </c>
      <c r="C4" s="10" t="s">
        <v>6</v>
      </c>
      <c r="D4" s="11" t="s">
        <v>7</v>
      </c>
      <c r="E4" s="12" t="s">
        <v>8</v>
      </c>
      <c r="F4" s="12" t="s">
        <v>9</v>
      </c>
    </row>
    <row r="5" spans="2:6" ht="63" x14ac:dyDescent="0.25">
      <c r="B5" s="29"/>
      <c r="C5" s="19" t="s">
        <v>10</v>
      </c>
      <c r="D5" s="20" t="s">
        <v>11</v>
      </c>
      <c r="E5" s="21" t="s">
        <v>8</v>
      </c>
      <c r="F5" s="21" t="s">
        <v>9</v>
      </c>
    </row>
    <row r="6" spans="2:6" ht="63" x14ac:dyDescent="0.25">
      <c r="B6" s="29"/>
      <c r="C6" s="13" t="s">
        <v>12</v>
      </c>
      <c r="D6" s="14" t="s">
        <v>7</v>
      </c>
      <c r="E6" s="15" t="s">
        <v>8</v>
      </c>
      <c r="F6" s="15" t="s">
        <v>13</v>
      </c>
    </row>
    <row r="7" spans="2:6" ht="63" x14ac:dyDescent="0.25">
      <c r="B7" s="29"/>
      <c r="C7" s="22" t="s">
        <v>14</v>
      </c>
      <c r="D7" s="23" t="s">
        <v>11</v>
      </c>
      <c r="E7" s="24" t="s">
        <v>8</v>
      </c>
      <c r="F7" s="24" t="s">
        <v>13</v>
      </c>
    </row>
    <row r="8" spans="2:6" ht="78.75" x14ac:dyDescent="0.25">
      <c r="B8" s="29"/>
      <c r="C8" s="22" t="s">
        <v>15</v>
      </c>
      <c r="D8" s="23">
        <v>0.5</v>
      </c>
      <c r="E8" s="24" t="s">
        <v>8</v>
      </c>
      <c r="F8" s="24" t="s">
        <v>16</v>
      </c>
    </row>
    <row r="9" spans="2:6" ht="73.5" customHeight="1" thickBot="1" x14ac:dyDescent="0.3">
      <c r="B9" s="30"/>
      <c r="C9" s="16" t="s">
        <v>17</v>
      </c>
      <c r="D9" s="17">
        <v>0.5</v>
      </c>
      <c r="E9" s="18" t="s">
        <v>8</v>
      </c>
      <c r="F9" s="18" t="s">
        <v>16</v>
      </c>
    </row>
    <row r="10" spans="2:6" ht="58.5" customHeight="1" x14ac:dyDescent="0.25">
      <c r="B10" s="28" t="s">
        <v>18</v>
      </c>
      <c r="C10" s="10" t="s">
        <v>19</v>
      </c>
      <c r="D10" s="11">
        <v>0.5</v>
      </c>
      <c r="E10" s="12" t="s">
        <v>8</v>
      </c>
      <c r="F10" s="12" t="s">
        <v>20</v>
      </c>
    </row>
    <row r="11" spans="2:6" ht="108" customHeight="1" thickBot="1" x14ac:dyDescent="0.3">
      <c r="B11" s="30"/>
      <c r="C11" s="16" t="s">
        <v>21</v>
      </c>
      <c r="D11" s="17">
        <v>0.5</v>
      </c>
      <c r="E11" s="18" t="s">
        <v>8</v>
      </c>
      <c r="F11" s="18" t="s">
        <v>20</v>
      </c>
    </row>
    <row r="12" spans="2:6" ht="105" customHeight="1" x14ac:dyDescent="0.25">
      <c r="B12" s="28" t="s">
        <v>22</v>
      </c>
      <c r="C12" s="10" t="s">
        <v>23</v>
      </c>
      <c r="D12" s="11">
        <v>0.5</v>
      </c>
      <c r="E12" s="12" t="s">
        <v>8</v>
      </c>
      <c r="F12" s="12" t="s">
        <v>24</v>
      </c>
    </row>
    <row r="13" spans="2:6" ht="69" customHeight="1" thickBot="1" x14ac:dyDescent="0.3">
      <c r="B13" s="30"/>
      <c r="C13" s="16" t="s">
        <v>25</v>
      </c>
      <c r="D13" s="17">
        <v>0.5</v>
      </c>
      <c r="E13" s="18" t="s">
        <v>8</v>
      </c>
      <c r="F13" s="18" t="s">
        <v>16</v>
      </c>
    </row>
    <row r="14" spans="2:6" ht="143.25" customHeight="1" x14ac:dyDescent="0.25">
      <c r="B14" s="28" t="s">
        <v>26</v>
      </c>
      <c r="C14" s="10" t="s">
        <v>27</v>
      </c>
      <c r="D14" s="35">
        <v>2.5</v>
      </c>
      <c r="E14" s="12" t="s">
        <v>8</v>
      </c>
      <c r="F14" s="12" t="s">
        <v>16</v>
      </c>
    </row>
    <row r="15" spans="2:6" ht="102.75" customHeight="1" thickBot="1" x14ac:dyDescent="0.3">
      <c r="B15" s="30"/>
      <c r="C15" s="16" t="s">
        <v>28</v>
      </c>
      <c r="D15" s="36"/>
      <c r="E15" s="18" t="s">
        <v>8</v>
      </c>
      <c r="F15" s="18" t="s">
        <v>29</v>
      </c>
    </row>
    <row r="16" spans="2:6" ht="94.5" customHeight="1" thickBot="1" x14ac:dyDescent="0.3">
      <c r="B16" s="6" t="s">
        <v>30</v>
      </c>
      <c r="C16" s="3" t="s">
        <v>31</v>
      </c>
      <c r="D16" s="4">
        <v>1.5</v>
      </c>
      <c r="E16" s="5" t="s">
        <v>8</v>
      </c>
      <c r="F16" s="5" t="s">
        <v>16</v>
      </c>
    </row>
    <row r="17" spans="2:5" ht="21.75" customHeight="1" thickBot="1" x14ac:dyDescent="0.3">
      <c r="B17" s="33" t="s">
        <v>32</v>
      </c>
      <c r="C17" s="34"/>
      <c r="D17" s="9">
        <v>10</v>
      </c>
      <c r="E17" s="9">
        <f>SUM(E4:E16)</f>
        <v>0</v>
      </c>
    </row>
  </sheetData>
  <mergeCells count="8">
    <mergeCell ref="B2:F2"/>
    <mergeCell ref="B4:B9"/>
    <mergeCell ref="B3:C3"/>
    <mergeCell ref="B17:C17"/>
    <mergeCell ref="B10:B11"/>
    <mergeCell ref="B12:B13"/>
    <mergeCell ref="B14:B15"/>
    <mergeCell ref="D14:D15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b5b395-65da-4040-901c-eb2d44390159">
      <Terms xmlns="http://schemas.microsoft.com/office/infopath/2007/PartnerControls"/>
    </lcf76f155ced4ddcb4097134ff3c332f>
    <TaxCatchAll xmlns="40f11cc6-a430-43e6-bbe5-94a129c442f3" xsi:nil="true"/>
    <Coment_x00e1_rio xmlns="6ab5b395-65da-4040-901c-eb2d443901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2ABE83E5EC314DA0DF071664A29E53" ma:contentTypeVersion="17" ma:contentTypeDescription="Crie um novo documento." ma:contentTypeScope="" ma:versionID="e5dd8122cf22a0e542263d144732697d">
  <xsd:schema xmlns:xsd="http://www.w3.org/2001/XMLSchema" xmlns:xs="http://www.w3.org/2001/XMLSchema" xmlns:p="http://schemas.microsoft.com/office/2006/metadata/properties" xmlns:ns2="6ab5b395-65da-4040-901c-eb2d44390159" xmlns:ns3="40f11cc6-a430-43e6-bbe5-94a129c442f3" targetNamespace="http://schemas.microsoft.com/office/2006/metadata/properties" ma:root="true" ma:fieldsID="a332254512e2090359afe03cf6fdfb04" ns2:_="" ns3:_="">
    <xsd:import namespace="6ab5b395-65da-4040-901c-eb2d44390159"/>
    <xsd:import namespace="40f11cc6-a430-43e6-bbe5-94a129c442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  <xsd:element ref="ns2:Coment_x00e1_rio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5b395-65da-4040-901c-eb2d44390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65263e2f-43e8-4f5e-8efa-28dfb1393c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ent_x00e1_rio" ma:index="23" nillable="true" ma:displayName="Comentário" ma:format="Dropdown" ma:internalName="Coment_x00e1_rio">
      <xsd:simpleType>
        <xsd:restriction base="dms:Note">
          <xsd:maxLength value="255"/>
        </xsd:restriction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11cc6-a430-43e6-bbe5-94a129c442f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3d7546-62e8-4717-bbfe-ece330875caf}" ma:internalName="TaxCatchAll" ma:showField="CatchAllData" ma:web="40f11cc6-a430-43e6-bbe5-94a129c442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B13082-4C80-4A1F-8C1A-805829473FC4}">
  <ds:schemaRefs>
    <ds:schemaRef ds:uri="http://schemas.microsoft.com/office/2006/metadata/properties"/>
    <ds:schemaRef ds:uri="http://schemas.microsoft.com/office/infopath/2007/PartnerControls"/>
    <ds:schemaRef ds:uri="6ab5b395-65da-4040-901c-eb2d44390159"/>
    <ds:schemaRef ds:uri="40f11cc6-a430-43e6-bbe5-94a129c442f3"/>
  </ds:schemaRefs>
</ds:datastoreItem>
</file>

<file path=customXml/itemProps2.xml><?xml version="1.0" encoding="utf-8"?>
<ds:datastoreItem xmlns:ds="http://schemas.openxmlformats.org/officeDocument/2006/customXml" ds:itemID="{C62C68E9-86F3-48CF-92E9-F70607F2F6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4231B3-4EA4-4A21-A837-7E60A29434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b5b395-65da-4040-901c-eb2d44390159"/>
    <ds:schemaRef ds:uri="40f11cc6-a430-43e6-bbe5-94a129c442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AUTOAVALIACAO_3oCICLO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Brandina de Amorim</dc:creator>
  <cp:keywords/>
  <dc:description/>
  <cp:lastModifiedBy>Brandina de Amorim</cp:lastModifiedBy>
  <cp:revision/>
  <dcterms:created xsi:type="dcterms:W3CDTF">2024-08-14T17:39:20Z</dcterms:created>
  <dcterms:modified xsi:type="dcterms:W3CDTF">2025-07-28T19:00:29Z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0x010100402ABE83E5EC314DA0DF071664A29E53</vt:lpwstr>
  </property>
</Properties>
</file>